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38" activeTab="0"/>
  </bookViews>
  <sheets>
    <sheet name="FRN x" sheetId="1" r:id="rId1"/>
    <sheet name="FRN xx" sheetId="2" r:id="rId2"/>
  </sheets>
  <definedNames/>
  <calcPr fullCalcOnLoad="1"/>
</workbook>
</file>

<file path=xl/sharedStrings.xml><?xml version="1.0" encoding="utf-8"?>
<sst xmlns="http://schemas.openxmlformats.org/spreadsheetml/2006/main" count="72" uniqueCount="28">
  <si>
    <t>Instructions:</t>
  </si>
  <si>
    <t>Invoice/Disbursement Spreadsheet</t>
  </si>
  <si>
    <t xml:space="preserve">Please complete the rows for each FRN and SLC Invoice Number.  If there are multiple vendor invoices </t>
  </si>
  <si>
    <t>for an SLC Invoice Number, please use the blank lines to account for the total Approved Disbursement Amount.</t>
  </si>
  <si>
    <t>In the event that a Form 474 was used, please contact the vendor to complete the necessary information. </t>
  </si>
  <si>
    <t>$</t>
  </si>
  <si>
    <t>FRN</t>
  </si>
  <si>
    <t>SLC Invoice Number</t>
  </si>
  <si>
    <t>Vendor</t>
  </si>
  <si>
    <t>Approved Disbursement Amount</t>
  </si>
  <si>
    <t>Nature of Services</t>
  </si>
  <si>
    <t>Vendor Invoice Identifier</t>
  </si>
  <si>
    <t>Form Used: 
472 (BEAR) or 
474 (SPI)</t>
  </si>
  <si>
    <t>Invoice Amount
(a)</t>
  </si>
  <si>
    <t>Ineligible Charges
(b)</t>
  </si>
  <si>
    <t>Other Adjustments
(c)</t>
  </si>
  <si>
    <t>Pre-discount Amount 
(a)-(b)-(c)=(d)</t>
  </si>
  <si>
    <t>Discount %
(e)</t>
  </si>
  <si>
    <t>Amount Requested for Reimbursement
(d)*(e)=(f)</t>
  </si>
  <si>
    <t>Approved Disbursement Amount
(g)</t>
  </si>
  <si>
    <t>Difference
(f)-(g)</t>
  </si>
  <si>
    <t>Note Reference for Explanation of Difference</t>
  </si>
  <si>
    <t>Non-Discount Portion</t>
  </si>
  <si>
    <t>Amount Due</t>
  </si>
  <si>
    <t>Check Number</t>
  </si>
  <si>
    <t>xxx School District</t>
  </si>
  <si>
    <t>FY: xxxxx</t>
  </si>
  <si>
    <t>FY:  xxxxx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</si>
</sst>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" fontId="2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4" fontId="0" fillId="33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9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5" zoomScaleNormal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6" customWidth="1"/>
    <col min="2" max="2" width="9.140625" style="2" customWidth="1"/>
    <col min="3" max="3" width="31.421875" style="3" bestFit="1" customWidth="1"/>
    <col min="4" max="4" width="15.140625" style="36" customWidth="1"/>
    <col min="5" max="5" width="28.00390625" style="16" customWidth="1"/>
    <col min="6" max="6" width="10.8515625" style="3" customWidth="1"/>
    <col min="7" max="7" width="13.7109375" style="31" customWidth="1"/>
    <col min="8" max="9" width="12.7109375" style="12" customWidth="1"/>
    <col min="10" max="10" width="13.421875" style="12" bestFit="1" customWidth="1"/>
    <col min="11" max="11" width="12.7109375" style="12" customWidth="1"/>
    <col min="12" max="12" width="11.8515625" style="11" customWidth="1"/>
    <col min="13" max="13" width="16.421875" style="12" bestFit="1" customWidth="1"/>
    <col min="14" max="14" width="15.140625" style="12" customWidth="1"/>
    <col min="15" max="15" width="15.421875" style="12" customWidth="1"/>
    <col min="16" max="16" width="15.57421875" style="12" customWidth="1"/>
    <col min="17" max="17" width="14.7109375" style="12" customWidth="1"/>
    <col min="18" max="18" width="18.8515625" style="12" bestFit="1" customWidth="1"/>
    <col min="19" max="19" width="11.421875" style="2" customWidth="1"/>
    <col min="20" max="16384" width="9.140625" style="3" customWidth="1"/>
  </cols>
  <sheetData>
    <row r="1" spans="1:11" ht="12.75">
      <c r="A1" s="1" t="s">
        <v>25</v>
      </c>
      <c r="D1" s="4" t="s">
        <v>0</v>
      </c>
      <c r="E1" s="5"/>
      <c r="F1" s="6"/>
      <c r="G1" s="7"/>
      <c r="H1" s="8"/>
      <c r="I1" s="8"/>
      <c r="J1" s="9"/>
      <c r="K1" s="10"/>
    </row>
    <row r="2" spans="1:11" ht="12.75">
      <c r="A2" s="13" t="s">
        <v>1</v>
      </c>
      <c r="D2" s="14" t="s">
        <v>2</v>
      </c>
      <c r="E2" s="5"/>
      <c r="F2" s="6"/>
      <c r="G2" s="7"/>
      <c r="H2" s="8"/>
      <c r="I2" s="8"/>
      <c r="J2" s="9"/>
      <c r="K2" s="10"/>
    </row>
    <row r="3" spans="1:10" ht="12.75">
      <c r="A3" s="13" t="s">
        <v>26</v>
      </c>
      <c r="D3" s="14" t="s">
        <v>3</v>
      </c>
      <c r="E3" s="5"/>
      <c r="F3" s="6"/>
      <c r="G3" s="7"/>
      <c r="H3" s="8"/>
      <c r="I3" s="8"/>
      <c r="J3" s="9"/>
    </row>
    <row r="4" spans="1:10" ht="12.75">
      <c r="A4" s="13"/>
      <c r="D4" s="15" t="s">
        <v>4</v>
      </c>
      <c r="E4" s="5"/>
      <c r="F4" s="6"/>
      <c r="G4" s="7"/>
      <c r="H4" s="8"/>
      <c r="I4" s="8"/>
      <c r="J4" s="9"/>
    </row>
    <row r="5" spans="3:19" ht="12.75">
      <c r="C5" s="17"/>
      <c r="D5" s="18" t="s">
        <v>5</v>
      </c>
      <c r="E5" s="13"/>
      <c r="F5" s="17"/>
      <c r="G5" s="19"/>
      <c r="H5" s="18" t="s">
        <v>5</v>
      </c>
      <c r="I5" s="18" t="s">
        <v>5</v>
      </c>
      <c r="J5" s="18" t="s">
        <v>5</v>
      </c>
      <c r="K5" s="18" t="s">
        <v>5</v>
      </c>
      <c r="L5" s="20"/>
      <c r="M5" s="18" t="s">
        <v>5</v>
      </c>
      <c r="N5" s="18" t="s">
        <v>5</v>
      </c>
      <c r="O5" s="18" t="s">
        <v>5</v>
      </c>
      <c r="P5" s="21"/>
      <c r="Q5" s="18" t="s">
        <v>5</v>
      </c>
      <c r="R5" s="18" t="s">
        <v>5</v>
      </c>
      <c r="S5" s="22"/>
    </row>
    <row r="6" spans="1:19" ht="51.75" customHeight="1">
      <c r="A6" s="13" t="s">
        <v>6</v>
      </c>
      <c r="B6" s="23" t="s">
        <v>7</v>
      </c>
      <c r="C6" s="17" t="s">
        <v>8</v>
      </c>
      <c r="D6" s="24" t="s">
        <v>9</v>
      </c>
      <c r="E6" s="13" t="s">
        <v>10</v>
      </c>
      <c r="F6" s="23" t="s">
        <v>11</v>
      </c>
      <c r="G6" s="25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6" t="s">
        <v>17</v>
      </c>
      <c r="M6" s="24" t="s">
        <v>18</v>
      </c>
      <c r="N6" s="24" t="s">
        <v>19</v>
      </c>
      <c r="O6" s="24" t="s">
        <v>20</v>
      </c>
      <c r="P6" s="27" t="s">
        <v>21</v>
      </c>
      <c r="Q6" s="24" t="s">
        <v>22</v>
      </c>
      <c r="R6" s="18" t="s">
        <v>23</v>
      </c>
      <c r="S6" s="23" t="s">
        <v>24</v>
      </c>
    </row>
    <row r="7" spans="1:18" ht="12.75">
      <c r="A7" s="28"/>
      <c r="B7" s="28"/>
      <c r="C7" s="28"/>
      <c r="D7" s="40"/>
      <c r="E7" s="28"/>
      <c r="K7" s="32">
        <f aca="true" t="shared" si="0" ref="K7:K19">H7-I7-J7</f>
        <v>0</v>
      </c>
      <c r="M7" s="32">
        <f aca="true" t="shared" si="1" ref="M7:M19">K7*L7</f>
        <v>0</v>
      </c>
      <c r="N7" s="33">
        <f aca="true" t="shared" si="2" ref="N7:N19">D7</f>
        <v>0</v>
      </c>
      <c r="O7" s="32">
        <f aca="true" t="shared" si="3" ref="O7:O19">M7-N7</f>
        <v>0</v>
      </c>
      <c r="Q7" s="32">
        <f aca="true" t="shared" si="4" ref="Q7:Q19">K7-M7</f>
        <v>0</v>
      </c>
      <c r="R7" s="32" t="str">
        <f aca="true" t="shared" si="5" ref="R7:R19">IF(G7="472",K7,IF(G7="474",Q7,"Complete Form Used"))</f>
        <v>Complete Form Used</v>
      </c>
    </row>
    <row r="8" spans="1:18" ht="12.75">
      <c r="A8" s="34"/>
      <c r="B8" s="34"/>
      <c r="C8" s="35"/>
      <c r="K8" s="32">
        <f t="shared" si="0"/>
        <v>0</v>
      </c>
      <c r="M8" s="32">
        <f t="shared" si="1"/>
        <v>0</v>
      </c>
      <c r="N8" s="33">
        <f t="shared" si="2"/>
        <v>0</v>
      </c>
      <c r="O8" s="32">
        <f t="shared" si="3"/>
        <v>0</v>
      </c>
      <c r="Q8" s="32">
        <f t="shared" si="4"/>
        <v>0</v>
      </c>
      <c r="R8" s="32" t="str">
        <f t="shared" si="5"/>
        <v>Complete Form Used</v>
      </c>
    </row>
    <row r="9" spans="1:18" ht="12.75">
      <c r="A9" s="34"/>
      <c r="B9" s="34"/>
      <c r="C9" s="35"/>
      <c r="K9" s="32">
        <f t="shared" si="0"/>
        <v>0</v>
      </c>
      <c r="M9" s="32">
        <f t="shared" si="1"/>
        <v>0</v>
      </c>
      <c r="N9" s="33">
        <f t="shared" si="2"/>
        <v>0</v>
      </c>
      <c r="O9" s="32">
        <f t="shared" si="3"/>
        <v>0</v>
      </c>
      <c r="Q9" s="32">
        <f t="shared" si="4"/>
        <v>0</v>
      </c>
      <c r="R9" s="32" t="str">
        <f t="shared" si="5"/>
        <v>Complete Form Used</v>
      </c>
    </row>
    <row r="10" spans="1:18" ht="12.75">
      <c r="A10" s="34"/>
      <c r="B10" s="34"/>
      <c r="C10" s="35"/>
      <c r="K10" s="32">
        <f t="shared" si="0"/>
        <v>0</v>
      </c>
      <c r="M10" s="32">
        <f t="shared" si="1"/>
        <v>0</v>
      </c>
      <c r="N10" s="33">
        <f t="shared" si="2"/>
        <v>0</v>
      </c>
      <c r="O10" s="32">
        <f t="shared" si="3"/>
        <v>0</v>
      </c>
      <c r="Q10" s="32">
        <f t="shared" si="4"/>
        <v>0</v>
      </c>
      <c r="R10" s="32" t="str">
        <f t="shared" si="5"/>
        <v>Complete Form Used</v>
      </c>
    </row>
    <row r="11" spans="1:18" ht="12.75">
      <c r="A11" s="34"/>
      <c r="B11" s="34"/>
      <c r="C11" s="35"/>
      <c r="K11" s="32">
        <f t="shared" si="0"/>
        <v>0</v>
      </c>
      <c r="M11" s="32">
        <f t="shared" si="1"/>
        <v>0</v>
      </c>
      <c r="N11" s="33">
        <f t="shared" si="2"/>
        <v>0</v>
      </c>
      <c r="O11" s="32">
        <f t="shared" si="3"/>
        <v>0</v>
      </c>
      <c r="Q11" s="32">
        <f t="shared" si="4"/>
        <v>0</v>
      </c>
      <c r="R11" s="32" t="str">
        <f t="shared" si="5"/>
        <v>Complete Form Used</v>
      </c>
    </row>
    <row r="12" spans="1:18" ht="12.75">
      <c r="A12" s="34"/>
      <c r="B12" s="34"/>
      <c r="C12" s="35"/>
      <c r="K12" s="32">
        <f t="shared" si="0"/>
        <v>0</v>
      </c>
      <c r="M12" s="32">
        <f t="shared" si="1"/>
        <v>0</v>
      </c>
      <c r="N12" s="33">
        <f t="shared" si="2"/>
        <v>0</v>
      </c>
      <c r="O12" s="32">
        <f t="shared" si="3"/>
        <v>0</v>
      </c>
      <c r="Q12" s="32">
        <f t="shared" si="4"/>
        <v>0</v>
      </c>
      <c r="R12" s="32" t="str">
        <f t="shared" si="5"/>
        <v>Complete Form Used</v>
      </c>
    </row>
    <row r="13" spans="1:18" ht="12.75">
      <c r="A13" s="34"/>
      <c r="B13" s="34"/>
      <c r="C13" s="35"/>
      <c r="K13" s="32">
        <f t="shared" si="0"/>
        <v>0</v>
      </c>
      <c r="M13" s="32">
        <f t="shared" si="1"/>
        <v>0</v>
      </c>
      <c r="N13" s="33">
        <f t="shared" si="2"/>
        <v>0</v>
      </c>
      <c r="O13" s="32">
        <f t="shared" si="3"/>
        <v>0</v>
      </c>
      <c r="Q13" s="32">
        <f t="shared" si="4"/>
        <v>0</v>
      </c>
      <c r="R13" s="32" t="str">
        <f t="shared" si="5"/>
        <v>Complete Form Used</v>
      </c>
    </row>
    <row r="14" spans="1:18" ht="12.75">
      <c r="A14" s="34"/>
      <c r="B14" s="34"/>
      <c r="C14" s="35"/>
      <c r="K14" s="32">
        <f t="shared" si="0"/>
        <v>0</v>
      </c>
      <c r="M14" s="32">
        <f t="shared" si="1"/>
        <v>0</v>
      </c>
      <c r="N14" s="33">
        <f t="shared" si="2"/>
        <v>0</v>
      </c>
      <c r="O14" s="32">
        <f t="shared" si="3"/>
        <v>0</v>
      </c>
      <c r="Q14" s="32">
        <f t="shared" si="4"/>
        <v>0</v>
      </c>
      <c r="R14" s="32" t="str">
        <f t="shared" si="5"/>
        <v>Complete Form Used</v>
      </c>
    </row>
    <row r="15" spans="1:18" ht="12.75">
      <c r="A15" s="34"/>
      <c r="B15" s="34"/>
      <c r="C15" s="35"/>
      <c r="K15" s="32">
        <f t="shared" si="0"/>
        <v>0</v>
      </c>
      <c r="M15" s="32">
        <f t="shared" si="1"/>
        <v>0</v>
      </c>
      <c r="N15" s="33">
        <f t="shared" si="2"/>
        <v>0</v>
      </c>
      <c r="O15" s="32">
        <f t="shared" si="3"/>
        <v>0</v>
      </c>
      <c r="Q15" s="32">
        <f t="shared" si="4"/>
        <v>0</v>
      </c>
      <c r="R15" s="32" t="str">
        <f t="shared" si="5"/>
        <v>Complete Form Used</v>
      </c>
    </row>
    <row r="16" spans="1:18" ht="12.75">
      <c r="A16" s="34"/>
      <c r="B16" s="34"/>
      <c r="C16" s="35"/>
      <c r="K16" s="32">
        <f t="shared" si="0"/>
        <v>0</v>
      </c>
      <c r="M16" s="32">
        <f t="shared" si="1"/>
        <v>0</v>
      </c>
      <c r="N16" s="33">
        <f t="shared" si="2"/>
        <v>0</v>
      </c>
      <c r="O16" s="32">
        <f t="shared" si="3"/>
        <v>0</v>
      </c>
      <c r="Q16" s="32">
        <f t="shared" si="4"/>
        <v>0</v>
      </c>
      <c r="R16" s="32" t="str">
        <f t="shared" si="5"/>
        <v>Complete Form Used</v>
      </c>
    </row>
    <row r="17" spans="1:18" ht="12.75">
      <c r="A17" s="34"/>
      <c r="B17" s="34"/>
      <c r="C17" s="35"/>
      <c r="K17" s="32">
        <f t="shared" si="0"/>
        <v>0</v>
      </c>
      <c r="M17" s="32">
        <f t="shared" si="1"/>
        <v>0</v>
      </c>
      <c r="N17" s="33">
        <f t="shared" si="2"/>
        <v>0</v>
      </c>
      <c r="O17" s="32">
        <f t="shared" si="3"/>
        <v>0</v>
      </c>
      <c r="Q17" s="32">
        <f t="shared" si="4"/>
        <v>0</v>
      </c>
      <c r="R17" s="32" t="str">
        <f t="shared" si="5"/>
        <v>Complete Form Used</v>
      </c>
    </row>
    <row r="18" spans="1:18" ht="12.75">
      <c r="A18" s="34"/>
      <c r="B18" s="34"/>
      <c r="C18" s="35"/>
      <c r="K18" s="32">
        <f t="shared" si="0"/>
        <v>0</v>
      </c>
      <c r="M18" s="32">
        <f t="shared" si="1"/>
        <v>0</v>
      </c>
      <c r="N18" s="33">
        <f t="shared" si="2"/>
        <v>0</v>
      </c>
      <c r="O18" s="32">
        <f t="shared" si="3"/>
        <v>0</v>
      </c>
      <c r="Q18" s="32">
        <f t="shared" si="4"/>
        <v>0</v>
      </c>
      <c r="R18" s="32" t="str">
        <f t="shared" si="5"/>
        <v>Complete Form Used</v>
      </c>
    </row>
    <row r="19" spans="1:18" ht="12.75">
      <c r="A19" s="34"/>
      <c r="B19" s="34"/>
      <c r="C19" s="35"/>
      <c r="K19" s="32">
        <f t="shared" si="0"/>
        <v>0</v>
      </c>
      <c r="M19" s="32">
        <f t="shared" si="1"/>
        <v>0</v>
      </c>
      <c r="N19" s="33">
        <f t="shared" si="2"/>
        <v>0</v>
      </c>
      <c r="O19" s="32">
        <f t="shared" si="3"/>
        <v>0</v>
      </c>
      <c r="Q19" s="32">
        <f t="shared" si="4"/>
        <v>0</v>
      </c>
      <c r="R19" s="32" t="str">
        <f t="shared" si="5"/>
        <v>Complete Form Used</v>
      </c>
    </row>
    <row r="20" spans="1:14" ht="12.75">
      <c r="A20" s="37"/>
      <c r="B20" s="37"/>
      <c r="C20" s="38"/>
      <c r="D20" s="29"/>
      <c r="E20" s="30"/>
      <c r="N20" s="36"/>
    </row>
    <row r="21" spans="1:14" ht="12.75">
      <c r="A21" s="39"/>
      <c r="B21" s="39"/>
      <c r="C21" s="35"/>
      <c r="N21" s="36"/>
    </row>
    <row r="22" spans="1:14" ht="12.75">
      <c r="A22" s="39"/>
      <c r="B22" s="39"/>
      <c r="C22" s="35"/>
      <c r="N22" s="36"/>
    </row>
    <row r="23" spans="1:14" ht="12.75">
      <c r="A23" s="39"/>
      <c r="B23" s="39"/>
      <c r="C23" s="35"/>
      <c r="N23" s="36"/>
    </row>
    <row r="24" spans="1:14" ht="12.75">
      <c r="A24" s="39"/>
      <c r="B24" s="39"/>
      <c r="C24" s="35"/>
      <c r="N24" s="36"/>
    </row>
    <row r="25" spans="1:14" ht="12.75">
      <c r="A25" s="39"/>
      <c r="B25" s="39"/>
      <c r="C25" s="35"/>
      <c r="N25" s="36"/>
    </row>
    <row r="26" spans="1:14" ht="12.75">
      <c r="A26" s="39"/>
      <c r="B26" s="39"/>
      <c r="C26" s="35"/>
      <c r="N26" s="36"/>
    </row>
    <row r="27" spans="1:14" ht="12.75">
      <c r="A27" s="39"/>
      <c r="B27" s="39"/>
      <c r="C27" s="35"/>
      <c r="N27" s="36"/>
    </row>
    <row r="28" spans="1:14" ht="12.75">
      <c r="A28" s="39"/>
      <c r="B28" s="39"/>
      <c r="C28" s="35"/>
      <c r="N28" s="36"/>
    </row>
    <row r="29" spans="1:14" ht="12.75">
      <c r="A29" s="39"/>
      <c r="B29" s="39"/>
      <c r="C29" s="35"/>
      <c r="N29" s="36"/>
    </row>
    <row r="30" spans="1:14" ht="12.75">
      <c r="A30" s="39"/>
      <c r="B30" s="39"/>
      <c r="C30" s="35"/>
      <c r="N30" s="36"/>
    </row>
    <row r="31" spans="1:14" ht="12.75">
      <c r="A31" s="39"/>
      <c r="B31" s="39"/>
      <c r="C31" s="35"/>
      <c r="N31" s="36"/>
    </row>
    <row r="32" spans="1:14" ht="12.75">
      <c r="A32" s="39"/>
      <c r="B32" s="39"/>
      <c r="C32" s="35"/>
      <c r="N32" s="36"/>
    </row>
    <row r="33" spans="1:14" ht="12.75">
      <c r="A33" s="37"/>
      <c r="B33" s="37"/>
      <c r="C33" s="38"/>
      <c r="D33" s="29"/>
      <c r="E33" s="30"/>
      <c r="N33" s="36"/>
    </row>
    <row r="34" ht="12.75">
      <c r="A34" s="2"/>
    </row>
    <row r="35" ht="12.75">
      <c r="A35" s="2"/>
    </row>
  </sheetData>
  <sheetProtection selectLockedCells="1"/>
  <dataValidations count="1">
    <dataValidation type="list" allowBlank="1" showInputMessage="1" showErrorMessage="1" error="Please enter 472 or 474." sqref="G7:G33">
      <formula1>"472,474"</formula1>
    </dataValidation>
  </dataValidations>
  <printOptions/>
  <pageMargins left="0.5" right="0.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6" customWidth="1"/>
    <col min="2" max="2" width="9.140625" style="2" customWidth="1"/>
    <col min="3" max="3" width="31.421875" style="3" bestFit="1" customWidth="1"/>
    <col min="4" max="4" width="15.140625" style="36" customWidth="1"/>
    <col min="5" max="5" width="28.00390625" style="16" customWidth="1"/>
    <col min="6" max="6" width="10.8515625" style="3" customWidth="1"/>
    <col min="7" max="7" width="13.7109375" style="31" customWidth="1"/>
    <col min="8" max="9" width="12.7109375" style="12" customWidth="1"/>
    <col min="10" max="10" width="13.421875" style="12" bestFit="1" customWidth="1"/>
    <col min="11" max="11" width="12.7109375" style="12" customWidth="1"/>
    <col min="12" max="12" width="11.8515625" style="11" customWidth="1"/>
    <col min="13" max="13" width="16.421875" style="12" bestFit="1" customWidth="1"/>
    <col min="14" max="14" width="15.140625" style="12" customWidth="1"/>
    <col min="15" max="15" width="15.421875" style="12" customWidth="1"/>
    <col min="16" max="16" width="15.57421875" style="12" customWidth="1"/>
    <col min="17" max="17" width="14.7109375" style="12" customWidth="1"/>
    <col min="18" max="18" width="18.8515625" style="12" bestFit="1" customWidth="1"/>
    <col min="19" max="19" width="11.421875" style="2" customWidth="1"/>
    <col min="20" max="16384" width="9.140625" style="3" customWidth="1"/>
  </cols>
  <sheetData>
    <row r="1" spans="1:11" ht="12.75">
      <c r="A1" s="1" t="s">
        <v>25</v>
      </c>
      <c r="D1" s="4" t="s">
        <v>0</v>
      </c>
      <c r="E1" s="5"/>
      <c r="F1" s="6"/>
      <c r="G1" s="7"/>
      <c r="H1" s="8"/>
      <c r="I1" s="8"/>
      <c r="J1" s="9"/>
      <c r="K1" s="10"/>
    </row>
    <row r="2" spans="1:11" ht="12.75">
      <c r="A2" s="13" t="s">
        <v>1</v>
      </c>
      <c r="D2" s="14" t="s">
        <v>2</v>
      </c>
      <c r="E2" s="5"/>
      <c r="F2" s="6"/>
      <c r="G2" s="7"/>
      <c r="H2" s="8"/>
      <c r="I2" s="8"/>
      <c r="J2" s="9"/>
      <c r="K2" s="10"/>
    </row>
    <row r="3" spans="1:10" ht="12.75">
      <c r="A3" s="13" t="s">
        <v>27</v>
      </c>
      <c r="D3" s="14" t="s">
        <v>3</v>
      </c>
      <c r="E3" s="5"/>
      <c r="F3" s="6"/>
      <c r="G3" s="7"/>
      <c r="H3" s="8"/>
      <c r="I3" s="8"/>
      <c r="J3" s="9"/>
    </row>
    <row r="4" spans="1:10" ht="12.75">
      <c r="A4" s="13"/>
      <c r="D4" s="15" t="s">
        <v>4</v>
      </c>
      <c r="E4" s="5"/>
      <c r="F4" s="6"/>
      <c r="G4" s="7"/>
      <c r="H4" s="8"/>
      <c r="I4" s="8"/>
      <c r="J4" s="9"/>
    </row>
    <row r="5" spans="3:19" ht="12.75">
      <c r="C5" s="17"/>
      <c r="D5" s="18" t="s">
        <v>5</v>
      </c>
      <c r="E5" s="13"/>
      <c r="F5" s="17"/>
      <c r="G5" s="19"/>
      <c r="H5" s="18" t="s">
        <v>5</v>
      </c>
      <c r="I5" s="18" t="s">
        <v>5</v>
      </c>
      <c r="J5" s="18" t="s">
        <v>5</v>
      </c>
      <c r="K5" s="18" t="s">
        <v>5</v>
      </c>
      <c r="L5" s="20"/>
      <c r="M5" s="18" t="s">
        <v>5</v>
      </c>
      <c r="N5" s="18" t="s">
        <v>5</v>
      </c>
      <c r="O5" s="18" t="s">
        <v>5</v>
      </c>
      <c r="P5" s="21"/>
      <c r="Q5" s="18" t="s">
        <v>5</v>
      </c>
      <c r="R5" s="18" t="s">
        <v>5</v>
      </c>
      <c r="S5" s="22"/>
    </row>
    <row r="6" spans="1:19" ht="51.75" customHeight="1">
      <c r="A6" s="13" t="s">
        <v>6</v>
      </c>
      <c r="B6" s="23" t="s">
        <v>7</v>
      </c>
      <c r="C6" s="17" t="s">
        <v>8</v>
      </c>
      <c r="D6" s="24" t="s">
        <v>9</v>
      </c>
      <c r="E6" s="13" t="s">
        <v>10</v>
      </c>
      <c r="F6" s="23" t="s">
        <v>11</v>
      </c>
      <c r="G6" s="25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6" t="s">
        <v>17</v>
      </c>
      <c r="M6" s="24" t="s">
        <v>18</v>
      </c>
      <c r="N6" s="24" t="s">
        <v>19</v>
      </c>
      <c r="O6" s="24" t="s">
        <v>20</v>
      </c>
      <c r="P6" s="27" t="s">
        <v>21</v>
      </c>
      <c r="Q6" s="24" t="s">
        <v>22</v>
      </c>
      <c r="R6" s="18" t="s">
        <v>23</v>
      </c>
      <c r="S6" s="23" t="s">
        <v>24</v>
      </c>
    </row>
    <row r="7" spans="1:18" ht="12.75">
      <c r="A7" s="28"/>
      <c r="B7" s="28"/>
      <c r="C7" s="28"/>
      <c r="D7" s="40"/>
      <c r="E7" s="28"/>
      <c r="K7" s="32">
        <f aca="true" t="shared" si="0" ref="K7:K19">H7-I7-J7</f>
        <v>0</v>
      </c>
      <c r="M7" s="32">
        <f aca="true" t="shared" si="1" ref="M7:M19">K7*L7</f>
        <v>0</v>
      </c>
      <c r="N7" s="33">
        <f aca="true" t="shared" si="2" ref="N7:N19">D7</f>
        <v>0</v>
      </c>
      <c r="O7" s="32">
        <f aca="true" t="shared" si="3" ref="O7:O19">M7-N7</f>
        <v>0</v>
      </c>
      <c r="Q7" s="32">
        <f aca="true" t="shared" si="4" ref="Q7:Q19">K7-M7</f>
        <v>0</v>
      </c>
      <c r="R7" s="32" t="str">
        <f aca="true" t="shared" si="5" ref="R7:R19">IF(G7="472",K7,IF(G7="474",Q7,"Complete Form Used"))</f>
        <v>Complete Form Used</v>
      </c>
    </row>
    <row r="8" spans="1:18" ht="12.75">
      <c r="A8" s="34"/>
      <c r="B8" s="34"/>
      <c r="C8" s="35"/>
      <c r="K8" s="32">
        <f t="shared" si="0"/>
        <v>0</v>
      </c>
      <c r="M8" s="32">
        <f t="shared" si="1"/>
        <v>0</v>
      </c>
      <c r="N8" s="33">
        <f t="shared" si="2"/>
        <v>0</v>
      </c>
      <c r="O8" s="32">
        <f t="shared" si="3"/>
        <v>0</v>
      </c>
      <c r="Q8" s="32">
        <f t="shared" si="4"/>
        <v>0</v>
      </c>
      <c r="R8" s="32" t="str">
        <f t="shared" si="5"/>
        <v>Complete Form Used</v>
      </c>
    </row>
    <row r="9" spans="1:18" ht="12.75">
      <c r="A9" s="34"/>
      <c r="B9" s="34"/>
      <c r="C9" s="35"/>
      <c r="K9" s="32">
        <f t="shared" si="0"/>
        <v>0</v>
      </c>
      <c r="M9" s="32">
        <f t="shared" si="1"/>
        <v>0</v>
      </c>
      <c r="N9" s="33">
        <f t="shared" si="2"/>
        <v>0</v>
      </c>
      <c r="O9" s="32">
        <f t="shared" si="3"/>
        <v>0</v>
      </c>
      <c r="Q9" s="32">
        <f t="shared" si="4"/>
        <v>0</v>
      </c>
      <c r="R9" s="32" t="str">
        <f t="shared" si="5"/>
        <v>Complete Form Used</v>
      </c>
    </row>
    <row r="10" spans="1:18" ht="12.75">
      <c r="A10" s="34"/>
      <c r="B10" s="34"/>
      <c r="C10" s="35"/>
      <c r="K10" s="32">
        <f t="shared" si="0"/>
        <v>0</v>
      </c>
      <c r="M10" s="32">
        <f t="shared" si="1"/>
        <v>0</v>
      </c>
      <c r="N10" s="33">
        <f t="shared" si="2"/>
        <v>0</v>
      </c>
      <c r="O10" s="32">
        <f t="shared" si="3"/>
        <v>0</v>
      </c>
      <c r="Q10" s="32">
        <f t="shared" si="4"/>
        <v>0</v>
      </c>
      <c r="R10" s="32" t="str">
        <f t="shared" si="5"/>
        <v>Complete Form Used</v>
      </c>
    </row>
    <row r="11" spans="1:18" ht="12.75">
      <c r="A11" s="34"/>
      <c r="B11" s="34"/>
      <c r="C11" s="35"/>
      <c r="K11" s="32">
        <f t="shared" si="0"/>
        <v>0</v>
      </c>
      <c r="M11" s="32">
        <f t="shared" si="1"/>
        <v>0</v>
      </c>
      <c r="N11" s="33">
        <f t="shared" si="2"/>
        <v>0</v>
      </c>
      <c r="O11" s="32">
        <f t="shared" si="3"/>
        <v>0</v>
      </c>
      <c r="Q11" s="32">
        <f t="shared" si="4"/>
        <v>0</v>
      </c>
      <c r="R11" s="32" t="str">
        <f t="shared" si="5"/>
        <v>Complete Form Used</v>
      </c>
    </row>
    <row r="12" spans="1:18" ht="12.75">
      <c r="A12" s="34"/>
      <c r="B12" s="34"/>
      <c r="C12" s="35"/>
      <c r="K12" s="32">
        <f t="shared" si="0"/>
        <v>0</v>
      </c>
      <c r="M12" s="32">
        <f t="shared" si="1"/>
        <v>0</v>
      </c>
      <c r="N12" s="33">
        <f t="shared" si="2"/>
        <v>0</v>
      </c>
      <c r="O12" s="32">
        <f t="shared" si="3"/>
        <v>0</v>
      </c>
      <c r="Q12" s="32">
        <f t="shared" si="4"/>
        <v>0</v>
      </c>
      <c r="R12" s="32" t="str">
        <f t="shared" si="5"/>
        <v>Complete Form Used</v>
      </c>
    </row>
    <row r="13" spans="1:18" ht="12.75">
      <c r="A13" s="34"/>
      <c r="B13" s="34"/>
      <c r="C13" s="35"/>
      <c r="K13" s="32">
        <f t="shared" si="0"/>
        <v>0</v>
      </c>
      <c r="M13" s="32">
        <f t="shared" si="1"/>
        <v>0</v>
      </c>
      <c r="N13" s="33">
        <f t="shared" si="2"/>
        <v>0</v>
      </c>
      <c r="O13" s="32">
        <f t="shared" si="3"/>
        <v>0</v>
      </c>
      <c r="Q13" s="32">
        <f t="shared" si="4"/>
        <v>0</v>
      </c>
      <c r="R13" s="32" t="str">
        <f t="shared" si="5"/>
        <v>Complete Form Used</v>
      </c>
    </row>
    <row r="14" spans="1:18" ht="12.75">
      <c r="A14" s="34"/>
      <c r="B14" s="34"/>
      <c r="C14" s="35"/>
      <c r="K14" s="32">
        <f t="shared" si="0"/>
        <v>0</v>
      </c>
      <c r="M14" s="32">
        <f t="shared" si="1"/>
        <v>0</v>
      </c>
      <c r="N14" s="33">
        <f t="shared" si="2"/>
        <v>0</v>
      </c>
      <c r="O14" s="32">
        <f t="shared" si="3"/>
        <v>0</v>
      </c>
      <c r="Q14" s="32">
        <f t="shared" si="4"/>
        <v>0</v>
      </c>
      <c r="R14" s="32" t="str">
        <f t="shared" si="5"/>
        <v>Complete Form Used</v>
      </c>
    </row>
    <row r="15" spans="1:18" ht="12.75">
      <c r="A15" s="34"/>
      <c r="B15" s="34"/>
      <c r="C15" s="35"/>
      <c r="K15" s="32">
        <f t="shared" si="0"/>
        <v>0</v>
      </c>
      <c r="M15" s="32">
        <f t="shared" si="1"/>
        <v>0</v>
      </c>
      <c r="N15" s="33">
        <f t="shared" si="2"/>
        <v>0</v>
      </c>
      <c r="O15" s="32">
        <f t="shared" si="3"/>
        <v>0</v>
      </c>
      <c r="Q15" s="32">
        <f t="shared" si="4"/>
        <v>0</v>
      </c>
      <c r="R15" s="32" t="str">
        <f t="shared" si="5"/>
        <v>Complete Form Used</v>
      </c>
    </row>
    <row r="16" spans="1:18" ht="12.75">
      <c r="A16" s="34"/>
      <c r="B16" s="34"/>
      <c r="C16" s="35"/>
      <c r="K16" s="32">
        <f t="shared" si="0"/>
        <v>0</v>
      </c>
      <c r="M16" s="32">
        <f t="shared" si="1"/>
        <v>0</v>
      </c>
      <c r="N16" s="33">
        <f t="shared" si="2"/>
        <v>0</v>
      </c>
      <c r="O16" s="32">
        <f t="shared" si="3"/>
        <v>0</v>
      </c>
      <c r="Q16" s="32">
        <f t="shared" si="4"/>
        <v>0</v>
      </c>
      <c r="R16" s="32" t="str">
        <f t="shared" si="5"/>
        <v>Complete Form Used</v>
      </c>
    </row>
    <row r="17" spans="1:18" ht="12.75">
      <c r="A17" s="34"/>
      <c r="B17" s="34"/>
      <c r="C17" s="35"/>
      <c r="K17" s="32">
        <f t="shared" si="0"/>
        <v>0</v>
      </c>
      <c r="M17" s="32">
        <f t="shared" si="1"/>
        <v>0</v>
      </c>
      <c r="N17" s="33">
        <f t="shared" si="2"/>
        <v>0</v>
      </c>
      <c r="O17" s="32">
        <f t="shared" si="3"/>
        <v>0</v>
      </c>
      <c r="Q17" s="32">
        <f t="shared" si="4"/>
        <v>0</v>
      </c>
      <c r="R17" s="32" t="str">
        <f t="shared" si="5"/>
        <v>Complete Form Used</v>
      </c>
    </row>
    <row r="18" spans="1:18" ht="12.75">
      <c r="A18" s="34"/>
      <c r="B18" s="34"/>
      <c r="C18" s="35"/>
      <c r="K18" s="32">
        <f t="shared" si="0"/>
        <v>0</v>
      </c>
      <c r="M18" s="32">
        <f t="shared" si="1"/>
        <v>0</v>
      </c>
      <c r="N18" s="33">
        <f t="shared" si="2"/>
        <v>0</v>
      </c>
      <c r="O18" s="32">
        <f t="shared" si="3"/>
        <v>0</v>
      </c>
      <c r="Q18" s="32">
        <f t="shared" si="4"/>
        <v>0</v>
      </c>
      <c r="R18" s="32" t="str">
        <f t="shared" si="5"/>
        <v>Complete Form Used</v>
      </c>
    </row>
    <row r="19" spans="1:18" ht="12.75">
      <c r="A19" s="34"/>
      <c r="B19" s="34"/>
      <c r="C19" s="35"/>
      <c r="K19" s="32">
        <f t="shared" si="0"/>
        <v>0</v>
      </c>
      <c r="M19" s="32">
        <f t="shared" si="1"/>
        <v>0</v>
      </c>
      <c r="N19" s="33">
        <f t="shared" si="2"/>
        <v>0</v>
      </c>
      <c r="O19" s="32">
        <f t="shared" si="3"/>
        <v>0</v>
      </c>
      <c r="Q19" s="32">
        <f t="shared" si="4"/>
        <v>0</v>
      </c>
      <c r="R19" s="32" t="str">
        <f t="shared" si="5"/>
        <v>Complete Form Used</v>
      </c>
    </row>
    <row r="20" spans="1:14" ht="12.75">
      <c r="A20" s="37"/>
      <c r="B20" s="37"/>
      <c r="C20" s="38"/>
      <c r="D20" s="29"/>
      <c r="E20" s="30"/>
      <c r="N20" s="36"/>
    </row>
    <row r="21" spans="1:14" ht="12.75">
      <c r="A21" s="39"/>
      <c r="B21" s="39"/>
      <c r="C21" s="35"/>
      <c r="N21" s="36"/>
    </row>
    <row r="22" spans="1:14" ht="12.75">
      <c r="A22" s="39"/>
      <c r="B22" s="39"/>
      <c r="C22" s="35"/>
      <c r="N22" s="36"/>
    </row>
    <row r="23" spans="1:14" ht="12.75">
      <c r="A23" s="39"/>
      <c r="B23" s="39"/>
      <c r="C23" s="35"/>
      <c r="N23" s="36"/>
    </row>
    <row r="24" spans="1:14" ht="12.75">
      <c r="A24" s="39"/>
      <c r="B24" s="39"/>
      <c r="C24" s="35"/>
      <c r="N24" s="36"/>
    </row>
    <row r="25" spans="1:14" ht="12.75">
      <c r="A25" s="39"/>
      <c r="B25" s="39"/>
      <c r="C25" s="35"/>
      <c r="N25" s="36"/>
    </row>
    <row r="26" spans="1:14" ht="12.75">
      <c r="A26" s="39"/>
      <c r="B26" s="39"/>
      <c r="C26" s="35"/>
      <c r="N26" s="36"/>
    </row>
    <row r="27" spans="1:14" ht="12.75">
      <c r="A27" s="39"/>
      <c r="B27" s="39"/>
      <c r="C27" s="35"/>
      <c r="N27" s="36"/>
    </row>
    <row r="28" spans="1:14" ht="12.75">
      <c r="A28" s="39"/>
      <c r="B28" s="39"/>
      <c r="C28" s="35"/>
      <c r="N28" s="36"/>
    </row>
    <row r="29" spans="1:14" ht="12.75">
      <c r="A29" s="39"/>
      <c r="B29" s="39"/>
      <c r="C29" s="35"/>
      <c r="N29" s="36"/>
    </row>
    <row r="30" spans="1:14" ht="12.75">
      <c r="A30" s="39"/>
      <c r="B30" s="39"/>
      <c r="C30" s="35"/>
      <c r="N30" s="36"/>
    </row>
    <row r="31" spans="1:14" ht="12.75">
      <c r="A31" s="39"/>
      <c r="B31" s="39"/>
      <c r="C31" s="35"/>
      <c r="N31" s="36"/>
    </row>
    <row r="32" spans="1:14" ht="12.75">
      <c r="A32" s="39"/>
      <c r="B32" s="39"/>
      <c r="C32" s="35"/>
      <c r="N32" s="36"/>
    </row>
    <row r="33" spans="1:14" ht="12.75">
      <c r="A33" s="37"/>
      <c r="B33" s="37"/>
      <c r="C33" s="38"/>
      <c r="D33" s="29"/>
      <c r="E33" s="30"/>
      <c r="N33" s="36"/>
    </row>
    <row r="34" ht="12.75">
      <c r="A34" s="2"/>
    </row>
    <row r="35" ht="12.75">
      <c r="A35" s="2"/>
    </row>
  </sheetData>
  <sheetProtection selectLockedCells="1"/>
  <dataValidations count="1">
    <dataValidation type="list" allowBlank="1" showInputMessage="1" showErrorMessage="1" error="Please enter 472 or 474." sqref="G7:G33">
      <formula1>"472,474"</formula1>
    </dataValidation>
  </dataValidations>
  <printOptions/>
  <pageMargins left="0.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Hu</dc:creator>
  <cp:keywords/>
  <dc:description/>
  <cp:lastModifiedBy>Roxie Miller</cp:lastModifiedBy>
  <dcterms:created xsi:type="dcterms:W3CDTF">2009-01-20T19:09:35Z</dcterms:created>
  <dcterms:modified xsi:type="dcterms:W3CDTF">2018-04-18T18:38:03Z</dcterms:modified>
  <cp:category/>
  <cp:version/>
  <cp:contentType/>
  <cp:contentStatus/>
</cp:coreProperties>
</file>